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Time Course SRB/"/>
    </mc:Choice>
  </mc:AlternateContent>
  <xr:revisionPtr revIDLastSave="33" documentId="11_925EBF53257329DBC924A8A02D25231B366234B6" xr6:coauthVersionLast="46" xr6:coauthVersionMax="46" xr10:uidLastSave="{A507F7B4-CA7E-436B-B89A-938908AE976E}"/>
  <bookViews>
    <workbookView xWindow="-110" yWindow="-110" windowWidth="19420" windowHeight="1042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2" l="1"/>
  <c r="G14" i="2"/>
  <c r="F14" i="2"/>
  <c r="J14" i="2" s="1"/>
  <c r="H13" i="2"/>
  <c r="G13" i="2"/>
  <c r="F13" i="2"/>
  <c r="J13" i="2" s="1"/>
  <c r="H12" i="2"/>
  <c r="G12" i="2"/>
  <c r="F12" i="2"/>
  <c r="H11" i="2"/>
  <c r="G11" i="2"/>
  <c r="F11" i="2"/>
  <c r="J11" i="2" s="1"/>
  <c r="H10" i="2"/>
  <c r="G10" i="2"/>
  <c r="F10" i="2"/>
  <c r="J10" i="2" s="1"/>
  <c r="H9" i="2"/>
  <c r="G9" i="2"/>
  <c r="F9" i="2"/>
  <c r="H8" i="2"/>
  <c r="G8" i="2"/>
  <c r="F8" i="2"/>
  <c r="J8" i="2" s="1"/>
  <c r="H7" i="2"/>
  <c r="G7" i="2"/>
  <c r="F7" i="2"/>
  <c r="J7" i="2" s="1"/>
  <c r="H6" i="2"/>
  <c r="G6" i="2"/>
  <c r="F6" i="2"/>
  <c r="J6" i="2" s="1"/>
  <c r="H5" i="2"/>
  <c r="G5" i="2"/>
  <c r="F5" i="2"/>
  <c r="J5" i="2" s="1"/>
  <c r="H4" i="2"/>
  <c r="G4" i="2"/>
  <c r="F4" i="2"/>
  <c r="H3" i="2"/>
  <c r="G3" i="2"/>
  <c r="F3" i="2"/>
  <c r="J3" i="2" s="1"/>
  <c r="J13" i="1"/>
  <c r="J14" i="1"/>
  <c r="J15" i="1"/>
  <c r="J16" i="1"/>
  <c r="J17" i="1"/>
  <c r="J18" i="1"/>
  <c r="J19" i="1"/>
  <c r="J20" i="1"/>
  <c r="J21" i="1"/>
  <c r="J22" i="1"/>
  <c r="J23" i="1"/>
  <c r="J12" i="1"/>
  <c r="H14" i="1"/>
  <c r="H15" i="1"/>
  <c r="H16" i="1"/>
  <c r="H17" i="1"/>
  <c r="H18" i="1"/>
  <c r="H19" i="1"/>
  <c r="H20" i="1"/>
  <c r="H21" i="1"/>
  <c r="H22" i="1"/>
  <c r="H23" i="1"/>
  <c r="H13" i="1"/>
  <c r="G14" i="1"/>
  <c r="G15" i="1"/>
  <c r="G16" i="1"/>
  <c r="G17" i="1"/>
  <c r="G18" i="1"/>
  <c r="G19" i="1"/>
  <c r="G20" i="1"/>
  <c r="G21" i="1"/>
  <c r="G22" i="1"/>
  <c r="G23" i="1"/>
  <c r="G13" i="1"/>
  <c r="F14" i="1"/>
  <c r="F15" i="1"/>
  <c r="F16" i="1"/>
  <c r="F17" i="1"/>
  <c r="F18" i="1"/>
  <c r="F19" i="1"/>
  <c r="F20" i="1"/>
  <c r="F21" i="1"/>
  <c r="F22" i="1"/>
  <c r="F23" i="1"/>
  <c r="F13" i="1"/>
  <c r="J9" i="2" l="1"/>
  <c r="J4" i="2"/>
  <c r="J12" i="2"/>
</calcChain>
</file>

<file path=xl/sharedStrings.xml><?xml version="1.0" encoding="utf-8"?>
<sst xmlns="http://schemas.openxmlformats.org/spreadsheetml/2006/main" count="4" uniqueCount="3">
  <si>
    <t>Average</t>
  </si>
  <si>
    <t>Absorbances</t>
  </si>
  <si>
    <t>Cell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</si>
</sst>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23"/>
  <sheetViews>
    <sheetView topLeftCell="A4" workbookViewId="0">
      <selection activeCell="B12" sqref="B12:D23"/>
    </sheetView>
  </sheetViews>
  <sheetFormatPr defaultRowHeight="14.5" x14ac:dyDescent="0.35"/>
  <sheetData>
    <row r="2" spans="1:13" x14ac:dyDescent="0.35">
      <c r="B2">
        <v>0.06</v>
      </c>
      <c r="C2">
        <v>4.5999999999999999E-2</v>
      </c>
      <c r="D2">
        <v>5.6000000000000001E-2</v>
      </c>
      <c r="E2">
        <v>5.3999999999999999E-2</v>
      </c>
      <c r="F2">
        <v>5.2999999999999999E-2</v>
      </c>
      <c r="G2">
        <v>6.3E-2</v>
      </c>
      <c r="H2">
        <v>5.5E-2</v>
      </c>
      <c r="I2">
        <v>5.0999999999999997E-2</v>
      </c>
      <c r="J2">
        <v>5.5E-2</v>
      </c>
      <c r="K2">
        <v>5.2999999999999999E-2</v>
      </c>
      <c r="L2">
        <v>5.6000000000000001E-2</v>
      </c>
      <c r="M2">
        <v>5.2999999999999999E-2</v>
      </c>
    </row>
    <row r="3" spans="1:13" x14ac:dyDescent="0.35">
      <c r="B3">
        <v>5.1999999999999998E-2</v>
      </c>
      <c r="C3">
        <v>0.307</v>
      </c>
      <c r="D3">
        <v>0.33600000000000002</v>
      </c>
      <c r="E3">
        <v>0.28100000000000003</v>
      </c>
      <c r="F3">
        <v>0.32200000000000001</v>
      </c>
      <c r="G3">
        <v>0.3</v>
      </c>
      <c r="H3">
        <v>0.24199999999999999</v>
      </c>
      <c r="I3">
        <v>0.16400000000000001</v>
      </c>
      <c r="J3">
        <v>0.11799999999999999</v>
      </c>
      <c r="K3">
        <v>8.5000000000000006E-2</v>
      </c>
      <c r="L3">
        <v>4.9000000000000002E-2</v>
      </c>
      <c r="M3">
        <v>5.5E-2</v>
      </c>
    </row>
    <row r="4" spans="1:13" x14ac:dyDescent="0.35">
      <c r="B4">
        <v>5.2999999999999999E-2</v>
      </c>
      <c r="C4">
        <v>0.32900000000000001</v>
      </c>
      <c r="D4">
        <v>0.34</v>
      </c>
      <c r="E4">
        <v>0.32300000000000001</v>
      </c>
      <c r="F4">
        <v>0.31</v>
      </c>
      <c r="G4">
        <v>0.28799999999999998</v>
      </c>
      <c r="H4">
        <v>0.23</v>
      </c>
      <c r="I4">
        <v>0.189</v>
      </c>
      <c r="J4">
        <v>0.112</v>
      </c>
      <c r="K4">
        <v>9.6000000000000002E-2</v>
      </c>
      <c r="L4">
        <v>4.8000000000000001E-2</v>
      </c>
      <c r="M4">
        <v>0.05</v>
      </c>
    </row>
    <row r="5" spans="1:13" x14ac:dyDescent="0.35">
      <c r="B5">
        <v>0.05</v>
      </c>
      <c r="C5">
        <v>0.32400000000000001</v>
      </c>
      <c r="D5">
        <v>0.36099999999999999</v>
      </c>
      <c r="E5">
        <v>0.33500000000000002</v>
      </c>
      <c r="F5">
        <v>0.33200000000000002</v>
      </c>
      <c r="G5">
        <v>0.29899999999999999</v>
      </c>
      <c r="H5">
        <v>0.27300000000000002</v>
      </c>
      <c r="I5">
        <v>0.19</v>
      </c>
      <c r="J5">
        <v>0.10299999999999999</v>
      </c>
      <c r="K5">
        <v>8.8999999999999996E-2</v>
      </c>
      <c r="L5">
        <v>0.05</v>
      </c>
      <c r="M5">
        <v>0.06</v>
      </c>
    </row>
    <row r="6" spans="1:13" x14ac:dyDescent="0.35">
      <c r="B6">
        <v>5.6000000000000001E-2</v>
      </c>
      <c r="C6">
        <v>5.3999999999999999E-2</v>
      </c>
      <c r="D6">
        <v>5.6000000000000001E-2</v>
      </c>
      <c r="E6">
        <v>0.47199999999999998</v>
      </c>
      <c r="F6">
        <v>5.7000000000000002E-2</v>
      </c>
      <c r="G6">
        <v>6.0999999999999999E-2</v>
      </c>
      <c r="H6">
        <v>6.3E-2</v>
      </c>
      <c r="I6">
        <v>5.8999999999999997E-2</v>
      </c>
      <c r="J6">
        <v>6.3E-2</v>
      </c>
      <c r="K6">
        <v>5.6000000000000001E-2</v>
      </c>
      <c r="L6">
        <v>5.3999999999999999E-2</v>
      </c>
      <c r="M6">
        <v>5.8999999999999997E-2</v>
      </c>
    </row>
    <row r="7" spans="1:13" x14ac:dyDescent="0.35">
      <c r="B7">
        <v>5.3999999999999999E-2</v>
      </c>
      <c r="C7">
        <v>5.1999999999999998E-2</v>
      </c>
      <c r="D7">
        <v>5.1999999999999998E-2</v>
      </c>
      <c r="E7">
        <v>0.47899999999999998</v>
      </c>
      <c r="F7">
        <v>5.1999999999999998E-2</v>
      </c>
      <c r="G7">
        <v>3.9E-2</v>
      </c>
      <c r="H7">
        <v>3.9E-2</v>
      </c>
      <c r="I7">
        <v>4.2000000000000003E-2</v>
      </c>
      <c r="J7">
        <v>4.4999999999999998E-2</v>
      </c>
      <c r="K7">
        <v>3.9E-2</v>
      </c>
      <c r="L7">
        <v>3.9E-2</v>
      </c>
      <c r="M7">
        <v>3.6999999999999998E-2</v>
      </c>
    </row>
    <row r="8" spans="1:13" x14ac:dyDescent="0.35">
      <c r="B8">
        <v>5.0999999999999997E-2</v>
      </c>
      <c r="C8">
        <v>5.2999999999999999E-2</v>
      </c>
      <c r="D8">
        <v>5.0999999999999997E-2</v>
      </c>
      <c r="E8">
        <v>0.45100000000000001</v>
      </c>
      <c r="F8">
        <v>5.3999999999999999E-2</v>
      </c>
      <c r="G8">
        <v>3.7999999999999999E-2</v>
      </c>
      <c r="H8">
        <v>4.1000000000000002E-2</v>
      </c>
      <c r="I8">
        <v>3.6999999999999998E-2</v>
      </c>
      <c r="J8">
        <v>3.9E-2</v>
      </c>
      <c r="K8">
        <v>3.7999999999999999E-2</v>
      </c>
      <c r="L8">
        <v>3.9E-2</v>
      </c>
      <c r="M8">
        <v>3.7999999999999999E-2</v>
      </c>
    </row>
    <row r="9" spans="1:13" x14ac:dyDescent="0.35">
      <c r="B9">
        <v>4.9000000000000002E-2</v>
      </c>
      <c r="C9">
        <v>5.2999999999999999E-2</v>
      </c>
      <c r="D9">
        <v>4.9000000000000002E-2</v>
      </c>
      <c r="E9">
        <v>0.05</v>
      </c>
      <c r="F9">
        <v>5.8999999999999997E-2</v>
      </c>
      <c r="G9">
        <v>4.3999999999999997E-2</v>
      </c>
      <c r="H9">
        <v>7.1999999999999995E-2</v>
      </c>
      <c r="I9">
        <v>3.7999999999999999E-2</v>
      </c>
      <c r="J9">
        <v>3.5999999999999997E-2</v>
      </c>
      <c r="K9">
        <v>0.04</v>
      </c>
      <c r="L9">
        <v>4.3999999999999997E-2</v>
      </c>
      <c r="M9">
        <v>3.6999999999999998E-2</v>
      </c>
    </row>
    <row r="11" spans="1:13" x14ac:dyDescent="0.35">
      <c r="J11" s="1" t="s">
        <v>0</v>
      </c>
    </row>
    <row r="12" spans="1:13" x14ac:dyDescent="0.35">
      <c r="A12" s="1">
        <v>0</v>
      </c>
      <c r="B12">
        <v>0.307</v>
      </c>
      <c r="C12">
        <v>0.32900000000000001</v>
      </c>
      <c r="D12">
        <v>0.32400000000000001</v>
      </c>
      <c r="F12">
        <v>100</v>
      </c>
      <c r="G12">
        <v>100</v>
      </c>
      <c r="H12">
        <v>100</v>
      </c>
      <c r="J12">
        <f>(F12+G12+H12)/3</f>
        <v>100</v>
      </c>
    </row>
    <row r="13" spans="1:13" x14ac:dyDescent="0.35">
      <c r="A13" s="1">
        <v>0.01</v>
      </c>
      <c r="B13">
        <v>0.33600000000000002</v>
      </c>
      <c r="C13">
        <v>0.34</v>
      </c>
      <c r="D13">
        <v>0.36099999999999999</v>
      </c>
      <c r="F13">
        <f>(B13/0.307)*100</f>
        <v>109.44625407166124</v>
      </c>
      <c r="G13">
        <f>(C13/0.324)*100</f>
        <v>104.93827160493827</v>
      </c>
      <c r="H13">
        <f>(D13/0.324)*100</f>
        <v>111.41975308641973</v>
      </c>
      <c r="J13">
        <f t="shared" ref="J13:J23" si="0">(F13+G13+H13)/3</f>
        <v>108.60142625433974</v>
      </c>
    </row>
    <row r="14" spans="1:13" x14ac:dyDescent="0.35">
      <c r="A14" s="1">
        <v>0.05</v>
      </c>
      <c r="B14">
        <v>0.28100000000000003</v>
      </c>
      <c r="C14">
        <v>0.32300000000000001</v>
      </c>
      <c r="D14">
        <v>0.33500000000000002</v>
      </c>
      <c r="F14">
        <f t="shared" ref="F14:F23" si="1">(B14/0.307)*100</f>
        <v>91.530944625407173</v>
      </c>
      <c r="G14">
        <f t="shared" ref="G14:G23" si="2">(C14/0.324)*100</f>
        <v>99.691358024691354</v>
      </c>
      <c r="H14">
        <f t="shared" ref="H14:H23" si="3">(D14/0.324)*100</f>
        <v>103.39506172839505</v>
      </c>
      <c r="J14">
        <f t="shared" si="0"/>
        <v>98.205788126164521</v>
      </c>
    </row>
    <row r="15" spans="1:13" x14ac:dyDescent="0.35">
      <c r="A15" s="1">
        <v>0.1</v>
      </c>
      <c r="B15">
        <v>0.32200000000000001</v>
      </c>
      <c r="C15">
        <v>0.31</v>
      </c>
      <c r="D15">
        <v>0.33200000000000002</v>
      </c>
      <c r="F15">
        <f t="shared" si="1"/>
        <v>104.88599348534203</v>
      </c>
      <c r="G15">
        <f t="shared" si="2"/>
        <v>95.679012345678998</v>
      </c>
      <c r="H15">
        <f t="shared" si="3"/>
        <v>102.46913580246914</v>
      </c>
      <c r="J15">
        <f t="shared" si="0"/>
        <v>101.01138054449673</v>
      </c>
    </row>
    <row r="16" spans="1:13" x14ac:dyDescent="0.35">
      <c r="A16" s="1">
        <v>0.2</v>
      </c>
      <c r="B16">
        <v>0.3</v>
      </c>
      <c r="C16">
        <v>0.28799999999999998</v>
      </c>
      <c r="D16">
        <v>0.29899999999999999</v>
      </c>
      <c r="F16">
        <f t="shared" si="1"/>
        <v>97.719869706840385</v>
      </c>
      <c r="G16">
        <f t="shared" si="2"/>
        <v>88.888888888888886</v>
      </c>
      <c r="H16">
        <f t="shared" si="3"/>
        <v>92.283950617283935</v>
      </c>
      <c r="J16">
        <f t="shared" si="0"/>
        <v>92.96423640433774</v>
      </c>
    </row>
    <row r="17" spans="1:10" x14ac:dyDescent="0.35">
      <c r="A17" s="1">
        <v>0.3</v>
      </c>
      <c r="B17">
        <v>0.24199999999999999</v>
      </c>
      <c r="C17">
        <v>0.23</v>
      </c>
      <c r="D17">
        <v>0.27300000000000002</v>
      </c>
      <c r="F17">
        <f t="shared" si="1"/>
        <v>78.827361563517911</v>
      </c>
      <c r="G17">
        <f t="shared" si="2"/>
        <v>70.987654320987659</v>
      </c>
      <c r="H17">
        <f t="shared" si="3"/>
        <v>84.259259259259267</v>
      </c>
      <c r="J17">
        <f t="shared" si="0"/>
        <v>78.024758381254941</v>
      </c>
    </row>
    <row r="18" spans="1:10" x14ac:dyDescent="0.35">
      <c r="A18" s="1">
        <v>0.5</v>
      </c>
      <c r="B18">
        <v>0.16400000000000001</v>
      </c>
      <c r="C18">
        <v>0.189</v>
      </c>
      <c r="D18">
        <v>0.19</v>
      </c>
      <c r="F18">
        <f t="shared" si="1"/>
        <v>53.420195439739416</v>
      </c>
      <c r="G18">
        <f t="shared" si="2"/>
        <v>58.333333333333336</v>
      </c>
      <c r="H18">
        <f t="shared" si="3"/>
        <v>58.641975308641968</v>
      </c>
      <c r="J18">
        <f t="shared" si="0"/>
        <v>56.798501360571578</v>
      </c>
    </row>
    <row r="19" spans="1:10" x14ac:dyDescent="0.35">
      <c r="A19" s="1">
        <v>0.75</v>
      </c>
      <c r="B19">
        <v>0.11799999999999999</v>
      </c>
      <c r="C19">
        <v>0.112</v>
      </c>
      <c r="D19">
        <v>0.10299999999999999</v>
      </c>
      <c r="F19">
        <f t="shared" si="1"/>
        <v>38.436482084690553</v>
      </c>
      <c r="G19">
        <f t="shared" si="2"/>
        <v>34.567901234567898</v>
      </c>
      <c r="H19">
        <f t="shared" si="3"/>
        <v>31.79012345679012</v>
      </c>
      <c r="J19">
        <f t="shared" si="0"/>
        <v>34.931502258682855</v>
      </c>
    </row>
    <row r="20" spans="1:10" x14ac:dyDescent="0.35">
      <c r="A20" s="1">
        <v>1</v>
      </c>
      <c r="B20">
        <v>8.5000000000000006E-2</v>
      </c>
      <c r="C20">
        <v>9.6000000000000002E-2</v>
      </c>
      <c r="D20">
        <v>8.8999999999999996E-2</v>
      </c>
      <c r="F20">
        <f t="shared" si="1"/>
        <v>27.687296416938111</v>
      </c>
      <c r="G20">
        <f t="shared" si="2"/>
        <v>29.629629629629626</v>
      </c>
      <c r="H20">
        <f t="shared" si="3"/>
        <v>27.469135802469136</v>
      </c>
      <c r="J20">
        <f t="shared" si="0"/>
        <v>28.262020616345623</v>
      </c>
    </row>
    <row r="21" spans="1:10" x14ac:dyDescent="0.35">
      <c r="A21" s="1">
        <v>5</v>
      </c>
      <c r="B21">
        <v>4.9000000000000002E-2</v>
      </c>
      <c r="C21">
        <v>4.8000000000000001E-2</v>
      </c>
      <c r="D21">
        <v>0.05</v>
      </c>
      <c r="F21">
        <f t="shared" si="1"/>
        <v>15.960912052117266</v>
      </c>
      <c r="G21">
        <f t="shared" si="2"/>
        <v>14.814814814814813</v>
      </c>
      <c r="H21">
        <f t="shared" si="3"/>
        <v>15.432098765432098</v>
      </c>
      <c r="J21">
        <f t="shared" si="0"/>
        <v>15.402608544121392</v>
      </c>
    </row>
    <row r="22" spans="1:10" x14ac:dyDescent="0.35">
      <c r="A22" s="1">
        <v>10</v>
      </c>
      <c r="B22">
        <v>5.3999999999999999E-2</v>
      </c>
      <c r="C22">
        <v>5.1999999999999998E-2</v>
      </c>
      <c r="D22">
        <v>5.2999999999999999E-2</v>
      </c>
      <c r="F22">
        <f t="shared" si="1"/>
        <v>17.589576547231271</v>
      </c>
      <c r="G22">
        <f t="shared" si="2"/>
        <v>16.049382716049383</v>
      </c>
      <c r="H22">
        <f t="shared" si="3"/>
        <v>16.358024691358022</v>
      </c>
      <c r="J22">
        <f t="shared" si="0"/>
        <v>16.665661318212894</v>
      </c>
    </row>
    <row r="23" spans="1:10" x14ac:dyDescent="0.35">
      <c r="A23" s="1">
        <v>50</v>
      </c>
      <c r="B23">
        <v>5.6000000000000001E-2</v>
      </c>
      <c r="C23">
        <v>5.1999999999999998E-2</v>
      </c>
      <c r="D23">
        <v>5.0999999999999997E-2</v>
      </c>
      <c r="F23">
        <f t="shared" si="1"/>
        <v>18.241042345276874</v>
      </c>
      <c r="G23">
        <f t="shared" si="2"/>
        <v>16.049382716049383</v>
      </c>
      <c r="H23">
        <f t="shared" si="3"/>
        <v>15.740740740740739</v>
      </c>
      <c r="J23">
        <f t="shared" si="0"/>
        <v>16.677055267355666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D635B-3771-41EF-8605-37EE70DBA9C1}">
  <dimension ref="B1:J14"/>
  <sheetViews>
    <sheetView tabSelected="1" workbookViewId="0">
      <selection activeCell="J3" sqref="J3:J14"/>
    </sheetView>
  </sheetViews>
  <sheetFormatPr defaultRowHeight="14.5" x14ac:dyDescent="0.35"/>
  <sheetData>
    <row r="1" spans="2:10" x14ac:dyDescent="0.35">
      <c r="B1" s="2" t="s">
        <v>1</v>
      </c>
      <c r="C1" s="3"/>
      <c r="D1" s="3"/>
      <c r="E1" s="4"/>
      <c r="F1" s="2" t="s">
        <v>2</v>
      </c>
      <c r="G1" s="3"/>
      <c r="H1" s="3"/>
      <c r="I1" s="4"/>
      <c r="J1" s="5" t="s">
        <v>0</v>
      </c>
    </row>
    <row r="3" spans="2:10" x14ac:dyDescent="0.35">
      <c r="B3">
        <v>0.307</v>
      </c>
      <c r="C3">
        <v>0.32900000000000001</v>
      </c>
      <c r="D3">
        <v>0.32400000000000001</v>
      </c>
      <c r="F3">
        <f>(B3/0.00001576)</f>
        <v>19479.695431472079</v>
      </c>
      <c r="G3">
        <f>(C3/0.00001576)</f>
        <v>20875.634517766495</v>
      </c>
      <c r="H3">
        <f>(D3/0.00001576)</f>
        <v>20558.375634517764</v>
      </c>
      <c r="J3">
        <f>(SUM(F3:H3)/3)</f>
        <v>20304.568527918778</v>
      </c>
    </row>
    <row r="4" spans="2:10" x14ac:dyDescent="0.35">
      <c r="B4">
        <v>0.33600000000000002</v>
      </c>
      <c r="C4">
        <v>0.34</v>
      </c>
      <c r="D4">
        <v>0.36099999999999999</v>
      </c>
      <c r="F4">
        <f>(B4/0.00001576)</f>
        <v>21319.796954314719</v>
      </c>
      <c r="G4">
        <f>(C4/0.00001576)</f>
        <v>21573.604060913705</v>
      </c>
      <c r="H4">
        <f>(D4/0.00001576)</f>
        <v>22906.091370558373</v>
      </c>
      <c r="J4">
        <f t="shared" ref="J4:J14" si="0">(SUM(F4:H4)/3)</f>
        <v>21933.164128595599</v>
      </c>
    </row>
    <row r="5" spans="2:10" x14ac:dyDescent="0.35">
      <c r="B5">
        <v>0.28100000000000003</v>
      </c>
      <c r="C5">
        <v>0.32300000000000001</v>
      </c>
      <c r="D5">
        <v>0.33500000000000002</v>
      </c>
      <c r="F5">
        <f>(B5/0.00001576)</f>
        <v>17829.94923857868</v>
      </c>
      <c r="G5">
        <f>(C5/0.00001576)</f>
        <v>20494.92385786802</v>
      </c>
      <c r="H5">
        <f>(D5/0.00001576)</f>
        <v>21256.345177664974</v>
      </c>
      <c r="J5">
        <f t="shared" si="0"/>
        <v>19860.406091370558</v>
      </c>
    </row>
    <row r="6" spans="2:10" x14ac:dyDescent="0.35">
      <c r="B6">
        <v>0.32200000000000001</v>
      </c>
      <c r="C6">
        <v>0.31</v>
      </c>
      <c r="D6">
        <v>0.33200000000000002</v>
      </c>
      <c r="F6">
        <f>(B6/0.00001576)</f>
        <v>20431.472081218271</v>
      </c>
      <c r="G6">
        <f>(C6/0.00001576)</f>
        <v>19670.050761421317</v>
      </c>
      <c r="H6">
        <f>(D6/0.00001576)</f>
        <v>21065.989847715737</v>
      </c>
      <c r="J6">
        <f t="shared" si="0"/>
        <v>20389.170896785112</v>
      </c>
    </row>
    <row r="7" spans="2:10" x14ac:dyDescent="0.35">
      <c r="B7">
        <v>0.3</v>
      </c>
      <c r="C7">
        <v>0.28799999999999998</v>
      </c>
      <c r="D7">
        <v>0.29899999999999999</v>
      </c>
      <c r="F7">
        <f>(B7/0.00001576)</f>
        <v>19035.532994923855</v>
      </c>
      <c r="G7">
        <f>(C7/0.00001576)</f>
        <v>18274.1116751269</v>
      </c>
      <c r="H7">
        <f>(D7/0.00001576)</f>
        <v>18972.08121827411</v>
      </c>
      <c r="J7">
        <f t="shared" si="0"/>
        <v>18760.575296108287</v>
      </c>
    </row>
    <row r="8" spans="2:10" x14ac:dyDescent="0.35">
      <c r="B8">
        <v>0.24199999999999999</v>
      </c>
      <c r="C8">
        <v>0.23</v>
      </c>
      <c r="D8">
        <v>0.27300000000000002</v>
      </c>
      <c r="F8">
        <f>(B8/0.00001576)</f>
        <v>15355.329949238576</v>
      </c>
      <c r="G8">
        <f>(C8/0.00001576)</f>
        <v>14593.908629441623</v>
      </c>
      <c r="H8">
        <f>(D8/0.00001576)</f>
        <v>17322.335025380711</v>
      </c>
      <c r="J8">
        <f t="shared" si="0"/>
        <v>15757.191201353635</v>
      </c>
    </row>
    <row r="9" spans="2:10" x14ac:dyDescent="0.35">
      <c r="B9">
        <v>0.16400000000000001</v>
      </c>
      <c r="C9">
        <v>0.189</v>
      </c>
      <c r="D9">
        <v>0.19</v>
      </c>
      <c r="F9">
        <f>(B9/0.00001576)</f>
        <v>10406.091370558375</v>
      </c>
      <c r="G9">
        <f>(C9/0.00001576)</f>
        <v>11992.38578680203</v>
      </c>
      <c r="H9">
        <f>(D9/0.00001576)</f>
        <v>12055.837563451776</v>
      </c>
      <c r="J9">
        <f t="shared" si="0"/>
        <v>11484.771573604061</v>
      </c>
    </row>
    <row r="10" spans="2:10" x14ac:dyDescent="0.35">
      <c r="B10">
        <v>0.11799999999999999</v>
      </c>
      <c r="C10">
        <v>0.112</v>
      </c>
      <c r="D10">
        <v>0.10299999999999999</v>
      </c>
      <c r="F10">
        <f>(B10/0.00001576)</f>
        <v>7487.3096446700492</v>
      </c>
      <c r="G10">
        <f>(C10/0.00001576)</f>
        <v>7106.5989847715728</v>
      </c>
      <c r="H10">
        <f>(D10/0.00001576)</f>
        <v>6535.5329949238567</v>
      </c>
      <c r="J10">
        <f t="shared" si="0"/>
        <v>7043.1472081218262</v>
      </c>
    </row>
    <row r="11" spans="2:10" x14ac:dyDescent="0.35">
      <c r="B11">
        <v>8.5000000000000006E-2</v>
      </c>
      <c r="C11">
        <v>9.6000000000000002E-2</v>
      </c>
      <c r="D11">
        <v>8.8999999999999996E-2</v>
      </c>
      <c r="F11">
        <f>(B11/0.00001576)</f>
        <v>5393.4010152284263</v>
      </c>
      <c r="G11">
        <f>(C11/0.00001576)</f>
        <v>6091.3705583756337</v>
      </c>
      <c r="H11">
        <f>(D11/0.00001576)</f>
        <v>5647.2081218274107</v>
      </c>
      <c r="J11">
        <f t="shared" si="0"/>
        <v>5710.6598984771563</v>
      </c>
    </row>
    <row r="12" spans="2:10" x14ac:dyDescent="0.35">
      <c r="B12">
        <v>4.9000000000000002E-2</v>
      </c>
      <c r="C12">
        <v>4.8000000000000001E-2</v>
      </c>
      <c r="D12">
        <v>0.05</v>
      </c>
      <c r="F12">
        <f>(B12/0.00001576)</f>
        <v>3109.1370558375634</v>
      </c>
      <c r="G12">
        <f>(C12/0.00001576)</f>
        <v>3045.6852791878168</v>
      </c>
      <c r="H12">
        <f>(D12/0.00001576)</f>
        <v>3172.5888324873094</v>
      </c>
      <c r="J12">
        <f t="shared" si="0"/>
        <v>3109.1370558375634</v>
      </c>
    </row>
    <row r="13" spans="2:10" x14ac:dyDescent="0.35">
      <c r="B13">
        <v>5.3999999999999999E-2</v>
      </c>
      <c r="C13">
        <v>5.1999999999999998E-2</v>
      </c>
      <c r="D13">
        <v>5.2999999999999999E-2</v>
      </c>
      <c r="F13">
        <f>(B13/0.00001576)</f>
        <v>3426.3959390862942</v>
      </c>
      <c r="G13">
        <f>(C13/0.00001576)</f>
        <v>3299.4923857868016</v>
      </c>
      <c r="H13">
        <f>(D13/0.00001576)</f>
        <v>3362.9441624365477</v>
      </c>
      <c r="J13">
        <f t="shared" si="0"/>
        <v>3362.9441624365481</v>
      </c>
    </row>
    <row r="14" spans="2:10" x14ac:dyDescent="0.35">
      <c r="B14">
        <v>5.6000000000000001E-2</v>
      </c>
      <c r="C14">
        <v>5.1999999999999998E-2</v>
      </c>
      <c r="D14">
        <v>5.0999999999999997E-2</v>
      </c>
      <c r="F14">
        <f>(B14/0.00001576)</f>
        <v>3553.2994923857864</v>
      </c>
      <c r="G14">
        <f>(C14/0.00001576)</f>
        <v>3299.4923857868016</v>
      </c>
      <c r="H14">
        <f>(D14/0.00001576)</f>
        <v>3236.0406091370555</v>
      </c>
      <c r="J14">
        <f t="shared" si="0"/>
        <v>3362.9441624365477</v>
      </c>
    </row>
  </sheetData>
  <mergeCells count="2">
    <mergeCell ref="B1:D1"/>
    <mergeCell ref="F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2021-05-03T02:15:16Z</dcterms:created>
  <dcterms:modified xsi:type="dcterms:W3CDTF">2021-05-05T03:17:13Z</dcterms:modified>
</cp:coreProperties>
</file>